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予選ブロック" sheetId="1" r:id="rId1"/>
  </sheets>
  <definedNames/>
  <calcPr fullCalcOnLoad="1"/>
</workbook>
</file>

<file path=xl/sharedStrings.xml><?xml version="1.0" encoding="utf-8"?>
<sst xmlns="http://schemas.openxmlformats.org/spreadsheetml/2006/main" count="176" uniqueCount="73">
  <si>
    <t>Aブロック</t>
  </si>
  <si>
    <t>勝ち</t>
  </si>
  <si>
    <t>負け</t>
  </si>
  <si>
    <t>引分</t>
  </si>
  <si>
    <t>勝ち点</t>
  </si>
  <si>
    <t>得失差</t>
  </si>
  <si>
    <t>総得点</t>
  </si>
  <si>
    <t>順位</t>
  </si>
  <si>
    <t>A1</t>
  </si>
  <si>
    <t>－</t>
  </si>
  <si>
    <t>A2</t>
  </si>
  <si>
    <t>A3</t>
  </si>
  <si>
    <t>Bブロック</t>
  </si>
  <si>
    <t>B1</t>
  </si>
  <si>
    <t>B2</t>
  </si>
  <si>
    <t>B3</t>
  </si>
  <si>
    <t>Cブロック</t>
  </si>
  <si>
    <t>C1</t>
  </si>
  <si>
    <t>C2</t>
  </si>
  <si>
    <t>C3</t>
  </si>
  <si>
    <t>Dブロック</t>
  </si>
  <si>
    <t>D1</t>
  </si>
  <si>
    <t>D2</t>
  </si>
  <si>
    <t>D3</t>
  </si>
  <si>
    <t>Eブロック</t>
  </si>
  <si>
    <t>E1</t>
  </si>
  <si>
    <t>E2</t>
  </si>
  <si>
    <t>E3</t>
  </si>
  <si>
    <t>Ｆブロック</t>
  </si>
  <si>
    <t>Ｆ1</t>
  </si>
  <si>
    <t>Ｆ2</t>
  </si>
  <si>
    <t>Gブロック</t>
  </si>
  <si>
    <t>Ｇ1</t>
  </si>
  <si>
    <t>Ｇ2</t>
  </si>
  <si>
    <t>Ｇ3</t>
  </si>
  <si>
    <t>Ｈブロック</t>
  </si>
  <si>
    <t>Ｈ1</t>
  </si>
  <si>
    <t>Ｈ2</t>
  </si>
  <si>
    <t>Ｈ3</t>
  </si>
  <si>
    <t>１位</t>
  </si>
  <si>
    <t>２位</t>
  </si>
  <si>
    <t>３位</t>
  </si>
  <si>
    <t>４位</t>
  </si>
  <si>
    <t>Ｆ3</t>
  </si>
  <si>
    <t>Ｈ4</t>
  </si>
  <si>
    <t>三の丸</t>
  </si>
  <si>
    <t>足柄</t>
  </si>
  <si>
    <t>東台</t>
  </si>
  <si>
    <t>友愛</t>
  </si>
  <si>
    <t>東富水</t>
  </si>
  <si>
    <t>Ｈ２５　協会長杯　４部　　予選ブロック分け・星取り表</t>
  </si>
  <si>
    <t>桜井報徳</t>
  </si>
  <si>
    <t>千代豊川</t>
  </si>
  <si>
    <t>友愛B</t>
  </si>
  <si>
    <t>友愛A</t>
  </si>
  <si>
    <t>富水</t>
  </si>
  <si>
    <t>下中</t>
  </si>
  <si>
    <t>山王</t>
  </si>
  <si>
    <t>国府津</t>
  </si>
  <si>
    <t>久野</t>
  </si>
  <si>
    <t>矢作</t>
  </si>
  <si>
    <t>湯河原</t>
  </si>
  <si>
    <t>新玉</t>
  </si>
  <si>
    <t>SSC</t>
  </si>
  <si>
    <t>前羽</t>
  </si>
  <si>
    <t>湘南</t>
  </si>
  <si>
    <t>下曽我</t>
  </si>
  <si>
    <t>早川</t>
  </si>
  <si>
    <t>酒匂</t>
  </si>
  <si>
    <t>町田</t>
  </si>
  <si>
    <t>芦子</t>
  </si>
  <si>
    <t>SKJ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</si>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</sst>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trike/>
      <sz val="8"/>
      <color indexed="8"/>
      <name val="ＭＳ ゴシック"/>
      <family val="3"/>
    </font>
    <font>
      <b/>
      <strike/>
      <sz val="9"/>
      <color indexed="8"/>
      <name val="ＭＳ ゴシック"/>
      <family val="3"/>
    </font>
    <font>
      <b/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11" xfId="0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0" fillId="8" borderId="11" xfId="0" applyFont="1" applyFill="1" applyBorder="1" applyAlignment="1">
      <alignment vertical="center"/>
    </xf>
    <xf numFmtId="0" fontId="0" fillId="21" borderId="13" xfId="0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10" fillId="8" borderId="12" xfId="0" applyFont="1" applyFill="1" applyBorder="1" applyAlignment="1">
      <alignment vertical="center"/>
    </xf>
    <xf numFmtId="0" fontId="10" fillId="8" borderId="13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8" borderId="12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22</xdr:row>
      <xdr:rowOff>9525</xdr:rowOff>
    </xdr:from>
    <xdr:to>
      <xdr:col>34</xdr:col>
      <xdr:colOff>666750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77175" y="3876675"/>
          <a:ext cx="226695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９月２１日</a:t>
          </a:r>
          <a:r>
            <a:rPr lang="en-US" cap="none" sz="900" b="1" i="0" u="none" baseline="0">
              <a:solidFill>
                <a:srgbClr val="000000"/>
              </a:solidFill>
            </a:rPr>
            <a:t>(</a:t>
          </a:r>
          <a:r>
            <a:rPr lang="en-US" cap="none" sz="900" b="1" i="0" u="none" baseline="0">
              <a:solidFill>
                <a:srgbClr val="000000"/>
              </a:solidFill>
            </a:rPr>
            <a:t>土）午前　久野小　　</a:t>
          </a:r>
        </a:p>
      </xdr:txBody>
    </xdr:sp>
    <xdr:clientData/>
  </xdr:twoCellAnchor>
  <xdr:twoCellAnchor>
    <xdr:from>
      <xdr:col>28</xdr:col>
      <xdr:colOff>57150</xdr:colOff>
      <xdr:row>0</xdr:row>
      <xdr:rowOff>85725</xdr:rowOff>
    </xdr:from>
    <xdr:to>
      <xdr:col>33</xdr:col>
      <xdr:colOff>276225</xdr:colOff>
      <xdr:row>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877175" y="85725"/>
          <a:ext cx="1600200" cy="323850"/>
        </a:xfrm>
        <a:prstGeom prst="round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予選日程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予備日含む）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＆会場</a:t>
          </a:r>
        </a:p>
      </xdr:txBody>
    </xdr:sp>
    <xdr:clientData/>
  </xdr:twoCellAnchor>
  <xdr:twoCellAnchor>
    <xdr:from>
      <xdr:col>28</xdr:col>
      <xdr:colOff>47625</xdr:colOff>
      <xdr:row>2</xdr:row>
      <xdr:rowOff>0</xdr:rowOff>
    </xdr:from>
    <xdr:to>
      <xdr:col>34</xdr:col>
      <xdr:colOff>666750</xdr:colOff>
      <xdr:row>5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7867650" y="438150"/>
          <a:ext cx="2276475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９月７日</a:t>
          </a:r>
          <a:r>
            <a:rPr lang="en-US" cap="none" sz="900" b="1" i="0" u="none" baseline="0">
              <a:solidFill>
                <a:srgbClr val="000000"/>
              </a:solidFill>
            </a:rPr>
            <a:t>(</a:t>
          </a:r>
          <a:r>
            <a:rPr lang="en-US" cap="none" sz="900" b="1" i="0" u="none" baseline="0">
              <a:solidFill>
                <a:srgbClr val="000000"/>
              </a:solidFill>
            </a:rPr>
            <a:t>土）わかもと製薬グラウンド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28</xdr:col>
      <xdr:colOff>57150</xdr:colOff>
      <xdr:row>7</xdr:row>
      <xdr:rowOff>9525</xdr:rowOff>
    </xdr:from>
    <xdr:to>
      <xdr:col>34</xdr:col>
      <xdr:colOff>666750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77175" y="1304925"/>
          <a:ext cx="226695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９月１日</a:t>
          </a:r>
          <a:r>
            <a:rPr lang="en-US" cap="none" sz="900" b="1" i="0" u="none" baseline="0">
              <a:solidFill>
                <a:srgbClr val="000000"/>
              </a:solidFill>
            </a:rPr>
            <a:t>(</a:t>
          </a:r>
          <a:r>
            <a:rPr lang="en-US" cap="none" sz="900" b="1" i="0" u="none" baseline="0">
              <a:solidFill>
                <a:srgbClr val="000000"/>
              </a:solidFill>
            </a:rPr>
            <a:t>日）午後　東台福浦小　　</a:t>
          </a:r>
        </a:p>
      </xdr:txBody>
    </xdr:sp>
    <xdr:clientData/>
  </xdr:twoCellAnchor>
  <xdr:twoCellAnchor>
    <xdr:from>
      <xdr:col>28</xdr:col>
      <xdr:colOff>47625</xdr:colOff>
      <xdr:row>12</xdr:row>
      <xdr:rowOff>9525</xdr:rowOff>
    </xdr:from>
    <xdr:to>
      <xdr:col>34</xdr:col>
      <xdr:colOff>676275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67650" y="2162175"/>
          <a:ext cx="228600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９月７日</a:t>
          </a:r>
          <a:r>
            <a:rPr lang="en-US" cap="none" sz="900" b="1" i="0" u="none" baseline="0">
              <a:solidFill>
                <a:srgbClr val="000000"/>
              </a:solidFill>
            </a:rPr>
            <a:t>(</a:t>
          </a:r>
          <a:r>
            <a:rPr lang="en-US" cap="none" sz="900" b="1" i="0" u="none" baseline="0">
              <a:solidFill>
                <a:srgbClr val="000000"/>
              </a:solidFill>
            </a:rPr>
            <a:t>土）午後　富水小　　　　</a:t>
          </a:r>
        </a:p>
      </xdr:txBody>
    </xdr:sp>
    <xdr:clientData/>
  </xdr:twoCellAnchor>
  <xdr:twoCellAnchor>
    <xdr:from>
      <xdr:col>28</xdr:col>
      <xdr:colOff>47625</xdr:colOff>
      <xdr:row>17</xdr:row>
      <xdr:rowOff>9525</xdr:rowOff>
    </xdr:from>
    <xdr:to>
      <xdr:col>34</xdr:col>
      <xdr:colOff>666750</xdr:colOff>
      <xdr:row>21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67650" y="3019425"/>
          <a:ext cx="2276475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strike="sngStrike" baseline="0">
              <a:solidFill>
                <a:srgbClr val="000000"/>
              </a:solidFill>
            </a:rPr>
            <a:t>９月１６日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(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月）　山王小</a:t>
          </a:r>
          <a:r>
            <a:rPr lang="en-US" cap="none" sz="900" b="1" i="0" u="none" baseline="0">
              <a:solidFill>
                <a:srgbClr val="000000"/>
              </a:solidFill>
            </a:rPr>
            <a:t>　　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９月２１日</a:t>
          </a:r>
          <a:r>
            <a:rPr lang="en-US" cap="none" sz="900" b="1" i="0" u="none" baseline="0">
              <a:solidFill>
                <a:srgbClr val="000000"/>
              </a:solidFill>
            </a:rPr>
            <a:t>(</a:t>
          </a:r>
          <a:r>
            <a:rPr lang="en-US" cap="none" sz="900" b="1" i="0" u="none" baseline="0">
              <a:solidFill>
                <a:srgbClr val="000000"/>
              </a:solidFill>
            </a:rPr>
            <a:t>土）　山王小　　</a:t>
          </a:r>
        </a:p>
      </xdr:txBody>
    </xdr:sp>
    <xdr:clientData/>
  </xdr:twoCellAnchor>
  <xdr:twoCellAnchor>
    <xdr:from>
      <xdr:col>31</xdr:col>
      <xdr:colOff>76200</xdr:colOff>
      <xdr:row>37</xdr:row>
      <xdr:rowOff>0</xdr:rowOff>
    </xdr:from>
    <xdr:to>
      <xdr:col>34</xdr:col>
      <xdr:colOff>676275</xdr:colOff>
      <xdr:row>41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8724900" y="6438900"/>
          <a:ext cx="1428750" cy="8477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９月８日</a:t>
          </a:r>
          <a:r>
            <a:rPr lang="en-US" cap="none" sz="900" b="1" i="0" u="none" baseline="0">
              <a:solidFill>
                <a:srgbClr val="000000"/>
              </a:solidFill>
            </a:rPr>
            <a:t>(</a:t>
          </a:r>
          <a:r>
            <a:rPr lang="en-US" cap="none" sz="900" b="1" i="0" u="none" baseline="0">
              <a:solidFill>
                <a:srgbClr val="000000"/>
              </a:solidFill>
            </a:rPr>
            <a:t>日）富士見小　</a:t>
          </a:r>
        </a:p>
      </xdr:txBody>
    </xdr:sp>
    <xdr:clientData/>
  </xdr:twoCellAnchor>
  <xdr:twoCellAnchor>
    <xdr:from>
      <xdr:col>28</xdr:col>
      <xdr:colOff>76200</xdr:colOff>
      <xdr:row>27</xdr:row>
      <xdr:rowOff>0</xdr:rowOff>
    </xdr:from>
    <xdr:to>
      <xdr:col>34</xdr:col>
      <xdr:colOff>666750</xdr:colOff>
      <xdr:row>30</xdr:row>
      <xdr:rowOff>161925</xdr:rowOff>
    </xdr:to>
    <xdr:sp>
      <xdr:nvSpPr>
        <xdr:cNvPr id="8" name="Rectangle 6"/>
        <xdr:cNvSpPr>
          <a:spLocks/>
        </xdr:cNvSpPr>
      </xdr:nvSpPr>
      <xdr:spPr>
        <a:xfrm>
          <a:off x="7896225" y="4724400"/>
          <a:ext cx="224790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strike="sngStrike" baseline="0">
              <a:solidFill>
                <a:srgbClr val="000000"/>
              </a:solidFill>
            </a:rPr>
            <a:t>９月１５日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(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日）午前　西湘体育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C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　　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
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９月１６日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(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月）午前　新玉小</a:t>
          </a:r>
          <a:r>
            <a:rPr lang="en-US" cap="none" sz="800" b="0" i="0" u="none" strike="sngStrik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９月２２日（日）上府中グラウンド</a:t>
          </a:r>
          <a:r>
            <a:rPr lang="en-US" cap="none" sz="900" b="1" i="0" u="none" strike="sngStrik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28</xdr:col>
      <xdr:colOff>76200</xdr:colOff>
      <xdr:row>32</xdr:row>
      <xdr:rowOff>9525</xdr:rowOff>
    </xdr:from>
    <xdr:to>
      <xdr:col>34</xdr:col>
      <xdr:colOff>676275</xdr:colOff>
      <xdr:row>36</xdr:row>
      <xdr:rowOff>0</xdr:rowOff>
    </xdr:to>
    <xdr:sp>
      <xdr:nvSpPr>
        <xdr:cNvPr id="9" name="Rectangle 6"/>
        <xdr:cNvSpPr>
          <a:spLocks/>
        </xdr:cNvSpPr>
      </xdr:nvSpPr>
      <xdr:spPr>
        <a:xfrm>
          <a:off x="7896225" y="5591175"/>
          <a:ext cx="2257425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９月８日</a:t>
          </a:r>
          <a:r>
            <a:rPr lang="en-US" cap="none" sz="900" b="1" i="0" u="none" baseline="0">
              <a:solidFill>
                <a:srgbClr val="000000"/>
              </a:solidFill>
            </a:rPr>
            <a:t>(</a:t>
          </a:r>
          <a:r>
            <a:rPr lang="en-US" cap="none" sz="900" b="1" i="0" u="none" baseline="0">
              <a:solidFill>
                <a:srgbClr val="000000"/>
              </a:solidFill>
            </a:rPr>
            <a:t>日）午後　下曽我小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4"/>
  <sheetViews>
    <sheetView tabSelected="1" zoomScalePageLayoutView="0" workbookViewId="0" topLeftCell="A13">
      <selection activeCell="A1" sqref="A1:AB1"/>
    </sheetView>
  </sheetViews>
  <sheetFormatPr defaultColWidth="9.00390625" defaultRowHeight="13.5"/>
  <cols>
    <col min="1" max="1" width="4.75390625" style="0" customWidth="1"/>
    <col min="2" max="2" width="3.625" style="2" customWidth="1"/>
    <col min="3" max="7" width="3.625" style="0" customWidth="1"/>
    <col min="8" max="8" width="3.625" style="1" customWidth="1"/>
    <col min="9" max="10" width="3.625" style="0" customWidth="1"/>
    <col min="11" max="11" width="3.625" style="1" customWidth="1"/>
    <col min="12" max="13" width="3.625" style="0" customWidth="1"/>
    <col min="14" max="14" width="3.625" style="1" customWidth="1"/>
    <col min="15" max="28" width="3.625" style="2" customWidth="1"/>
    <col min="29" max="34" width="3.625" style="0" customWidth="1"/>
  </cols>
  <sheetData>
    <row r="1" spans="1:28" ht="2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ht="13.5">
      <c r="A2" s="1"/>
    </row>
    <row r="3" spans="1:28" ht="13.5">
      <c r="A3" s="1"/>
      <c r="B3" s="17"/>
      <c r="C3" s="57" t="s">
        <v>0</v>
      </c>
      <c r="D3" s="57"/>
      <c r="E3" s="58"/>
      <c r="F3" s="48" t="s">
        <v>46</v>
      </c>
      <c r="G3" s="48"/>
      <c r="H3" s="48"/>
      <c r="I3" s="48" t="str">
        <f>C5</f>
        <v>桜井報徳</v>
      </c>
      <c r="J3" s="48"/>
      <c r="K3" s="48"/>
      <c r="L3" s="48" t="str">
        <f>C6</f>
        <v>千代豊川</v>
      </c>
      <c r="M3" s="48"/>
      <c r="N3" s="48"/>
      <c r="O3" s="48" t="s">
        <v>1</v>
      </c>
      <c r="P3" s="48"/>
      <c r="Q3" s="32" t="s">
        <v>2</v>
      </c>
      <c r="R3" s="33"/>
      <c r="S3" s="32" t="s">
        <v>3</v>
      </c>
      <c r="T3" s="33"/>
      <c r="U3" s="32" t="s">
        <v>4</v>
      </c>
      <c r="V3" s="33"/>
      <c r="W3" s="32" t="s">
        <v>5</v>
      </c>
      <c r="X3" s="33"/>
      <c r="Y3" s="32" t="s">
        <v>6</v>
      </c>
      <c r="Z3" s="33"/>
      <c r="AA3" s="48" t="s">
        <v>7</v>
      </c>
      <c r="AB3" s="48"/>
    </row>
    <row r="4" spans="1:28" ht="13.5">
      <c r="A4" s="3" t="s">
        <v>39</v>
      </c>
      <c r="B4" s="9" t="s">
        <v>8</v>
      </c>
      <c r="C4" s="29" t="s">
        <v>46</v>
      </c>
      <c r="D4" s="29"/>
      <c r="E4" s="29"/>
      <c r="F4" s="4"/>
      <c r="G4" s="44"/>
      <c r="H4" s="45"/>
      <c r="I4" s="5">
        <v>11</v>
      </c>
      <c r="J4" s="6" t="s">
        <v>9</v>
      </c>
      <c r="K4" s="7">
        <v>0</v>
      </c>
      <c r="L4" s="5">
        <v>12</v>
      </c>
      <c r="M4" s="6" t="s">
        <v>9</v>
      </c>
      <c r="N4" s="7">
        <v>0</v>
      </c>
      <c r="O4" s="26">
        <v>2</v>
      </c>
      <c r="P4" s="27"/>
      <c r="Q4" s="26">
        <v>0</v>
      </c>
      <c r="R4" s="27"/>
      <c r="S4" s="26">
        <v>0</v>
      </c>
      <c r="T4" s="27"/>
      <c r="U4" s="26">
        <v>6</v>
      </c>
      <c r="V4" s="27"/>
      <c r="W4" s="49">
        <v>23</v>
      </c>
      <c r="X4" s="50"/>
      <c r="Y4" s="49">
        <v>23</v>
      </c>
      <c r="Z4" s="50"/>
      <c r="AA4" s="55">
        <v>1</v>
      </c>
      <c r="AB4" s="56"/>
    </row>
    <row r="5" spans="1:28" ht="13.5">
      <c r="A5" s="2">
        <v>1</v>
      </c>
      <c r="B5" s="16" t="s">
        <v>10</v>
      </c>
      <c r="C5" s="29" t="s">
        <v>51</v>
      </c>
      <c r="D5" s="29"/>
      <c r="E5" s="29"/>
      <c r="F5" s="5">
        <v>0</v>
      </c>
      <c r="G5" s="6" t="s">
        <v>9</v>
      </c>
      <c r="H5" s="7">
        <v>11</v>
      </c>
      <c r="I5" s="4"/>
      <c r="J5" s="44"/>
      <c r="K5" s="45"/>
      <c r="L5" s="5">
        <v>4</v>
      </c>
      <c r="M5" s="6" t="s">
        <v>9</v>
      </c>
      <c r="N5" s="7">
        <v>0</v>
      </c>
      <c r="O5" s="26">
        <v>1</v>
      </c>
      <c r="P5" s="27"/>
      <c r="Q5" s="26">
        <v>1</v>
      </c>
      <c r="R5" s="27"/>
      <c r="S5" s="26">
        <v>0</v>
      </c>
      <c r="T5" s="27"/>
      <c r="U5" s="26">
        <v>3</v>
      </c>
      <c r="V5" s="27"/>
      <c r="W5" s="49">
        <v>-7</v>
      </c>
      <c r="X5" s="50"/>
      <c r="Y5" s="49">
        <v>4</v>
      </c>
      <c r="Z5" s="50"/>
      <c r="AA5" s="53">
        <v>2</v>
      </c>
      <c r="AB5" s="54"/>
    </row>
    <row r="6" spans="1:28" ht="13.5">
      <c r="A6" s="2">
        <v>2</v>
      </c>
      <c r="B6" s="16" t="s">
        <v>11</v>
      </c>
      <c r="C6" s="29" t="s">
        <v>52</v>
      </c>
      <c r="D6" s="29"/>
      <c r="E6" s="29"/>
      <c r="F6" s="5">
        <v>0</v>
      </c>
      <c r="G6" s="6" t="s">
        <v>72</v>
      </c>
      <c r="H6" s="7">
        <v>12</v>
      </c>
      <c r="I6" s="5">
        <v>0</v>
      </c>
      <c r="J6" s="6" t="s">
        <v>9</v>
      </c>
      <c r="K6" s="7">
        <v>4</v>
      </c>
      <c r="L6" s="4"/>
      <c r="M6" s="44"/>
      <c r="N6" s="45"/>
      <c r="O6" s="26">
        <v>0</v>
      </c>
      <c r="P6" s="27"/>
      <c r="Q6" s="26">
        <v>2</v>
      </c>
      <c r="R6" s="27"/>
      <c r="S6" s="26">
        <v>0</v>
      </c>
      <c r="T6" s="27"/>
      <c r="U6" s="26">
        <v>0</v>
      </c>
      <c r="V6" s="27"/>
      <c r="W6" s="49">
        <v>-16</v>
      </c>
      <c r="X6" s="50"/>
      <c r="Y6" s="49">
        <v>0</v>
      </c>
      <c r="Z6" s="50"/>
      <c r="AA6" s="51">
        <v>3</v>
      </c>
      <c r="AB6" s="52"/>
    </row>
    <row r="7" ht="13.5">
      <c r="A7" s="2"/>
    </row>
    <row r="8" spans="1:28" ht="13.5">
      <c r="A8" s="2"/>
      <c r="B8" s="15"/>
      <c r="C8" s="39" t="s">
        <v>12</v>
      </c>
      <c r="D8" s="39"/>
      <c r="E8" s="40"/>
      <c r="F8" s="48" t="s">
        <v>47</v>
      </c>
      <c r="G8" s="48"/>
      <c r="H8" s="48"/>
      <c r="I8" s="48" t="str">
        <f>C10</f>
        <v>友愛B</v>
      </c>
      <c r="J8" s="48"/>
      <c r="K8" s="48"/>
      <c r="L8" s="48" t="str">
        <f>C11</f>
        <v>三の丸</v>
      </c>
      <c r="M8" s="48"/>
      <c r="N8" s="48"/>
      <c r="O8" s="48" t="s">
        <v>1</v>
      </c>
      <c r="P8" s="48"/>
      <c r="Q8" s="32" t="s">
        <v>2</v>
      </c>
      <c r="R8" s="33"/>
      <c r="S8" s="32" t="s">
        <v>3</v>
      </c>
      <c r="T8" s="33"/>
      <c r="U8" s="32" t="s">
        <v>4</v>
      </c>
      <c r="V8" s="33"/>
      <c r="W8" s="32" t="s">
        <v>5</v>
      </c>
      <c r="X8" s="33"/>
      <c r="Y8" s="32" t="s">
        <v>6</v>
      </c>
      <c r="Z8" s="33"/>
      <c r="AA8" s="48" t="s">
        <v>7</v>
      </c>
      <c r="AB8" s="48"/>
    </row>
    <row r="9" spans="1:28" ht="13.5">
      <c r="A9" s="3" t="s">
        <v>40</v>
      </c>
      <c r="B9" s="9" t="s">
        <v>13</v>
      </c>
      <c r="C9" s="29" t="s">
        <v>47</v>
      </c>
      <c r="D9" s="29"/>
      <c r="E9" s="29"/>
      <c r="F9" s="4"/>
      <c r="G9" s="44"/>
      <c r="H9" s="45"/>
      <c r="I9" s="5">
        <v>3</v>
      </c>
      <c r="J9" s="6" t="s">
        <v>9</v>
      </c>
      <c r="K9" s="7">
        <v>1</v>
      </c>
      <c r="L9" s="5">
        <v>0</v>
      </c>
      <c r="M9" s="6" t="s">
        <v>9</v>
      </c>
      <c r="N9" s="7">
        <v>1</v>
      </c>
      <c r="O9" s="26">
        <v>1</v>
      </c>
      <c r="P9" s="27"/>
      <c r="Q9" s="26">
        <v>1</v>
      </c>
      <c r="R9" s="27"/>
      <c r="S9" s="26">
        <v>0</v>
      </c>
      <c r="T9" s="27"/>
      <c r="U9" s="26">
        <v>3</v>
      </c>
      <c r="V9" s="27"/>
      <c r="W9" s="26">
        <v>1</v>
      </c>
      <c r="X9" s="27"/>
      <c r="Y9" s="26">
        <v>3</v>
      </c>
      <c r="Z9" s="27"/>
      <c r="AA9" s="22">
        <v>2</v>
      </c>
      <c r="AB9" s="23"/>
    </row>
    <row r="10" spans="1:28" ht="13.5">
      <c r="A10" s="2">
        <v>3</v>
      </c>
      <c r="B10" s="16" t="s">
        <v>14</v>
      </c>
      <c r="C10" s="29" t="s">
        <v>53</v>
      </c>
      <c r="D10" s="29"/>
      <c r="E10" s="29"/>
      <c r="F10" s="5">
        <v>1</v>
      </c>
      <c r="G10" s="6" t="s">
        <v>9</v>
      </c>
      <c r="H10" s="7">
        <v>3</v>
      </c>
      <c r="I10" s="4"/>
      <c r="J10" s="44"/>
      <c r="K10" s="45"/>
      <c r="L10" s="5">
        <v>1</v>
      </c>
      <c r="M10" s="6" t="s">
        <v>9</v>
      </c>
      <c r="N10" s="7">
        <v>3</v>
      </c>
      <c r="O10" s="26">
        <v>0</v>
      </c>
      <c r="P10" s="27"/>
      <c r="Q10" s="26">
        <v>2</v>
      </c>
      <c r="R10" s="27"/>
      <c r="S10" s="26">
        <v>0</v>
      </c>
      <c r="T10" s="27"/>
      <c r="U10" s="26">
        <v>0</v>
      </c>
      <c r="V10" s="27"/>
      <c r="W10" s="26">
        <v>-4</v>
      </c>
      <c r="X10" s="27"/>
      <c r="Y10" s="26">
        <v>2</v>
      </c>
      <c r="Z10" s="27"/>
      <c r="AA10" s="24">
        <v>3</v>
      </c>
      <c r="AB10" s="25"/>
    </row>
    <row r="11" spans="1:28" ht="13.5">
      <c r="A11" s="2">
        <v>4</v>
      </c>
      <c r="B11" s="16" t="s">
        <v>15</v>
      </c>
      <c r="C11" s="29" t="s">
        <v>45</v>
      </c>
      <c r="D11" s="29"/>
      <c r="E11" s="29"/>
      <c r="F11" s="5">
        <v>1</v>
      </c>
      <c r="G11" s="6" t="s">
        <v>9</v>
      </c>
      <c r="H11" s="7">
        <v>0</v>
      </c>
      <c r="I11" s="5">
        <v>3</v>
      </c>
      <c r="J11" s="6" t="s">
        <v>9</v>
      </c>
      <c r="K11" s="7">
        <v>1</v>
      </c>
      <c r="L11" s="4"/>
      <c r="M11" s="44"/>
      <c r="N11" s="45"/>
      <c r="O11" s="26">
        <v>2</v>
      </c>
      <c r="P11" s="27"/>
      <c r="Q11" s="26">
        <v>0</v>
      </c>
      <c r="R11" s="27"/>
      <c r="S11" s="26">
        <v>0</v>
      </c>
      <c r="T11" s="27"/>
      <c r="U11" s="26">
        <v>6</v>
      </c>
      <c r="V11" s="27"/>
      <c r="W11" s="26">
        <v>3</v>
      </c>
      <c r="X11" s="27"/>
      <c r="Y11" s="26">
        <v>4</v>
      </c>
      <c r="Z11" s="27"/>
      <c r="AA11" s="42">
        <v>1</v>
      </c>
      <c r="AB11" s="43"/>
    </row>
    <row r="12" ht="13.5">
      <c r="A12" s="2"/>
    </row>
    <row r="13" spans="1:28" ht="13.5">
      <c r="A13" s="2"/>
      <c r="B13" s="15"/>
      <c r="C13" s="39" t="s">
        <v>16</v>
      </c>
      <c r="D13" s="39"/>
      <c r="E13" s="40"/>
      <c r="F13" s="48" t="s">
        <v>48</v>
      </c>
      <c r="G13" s="48"/>
      <c r="H13" s="48"/>
      <c r="I13" s="48" t="str">
        <f>C15</f>
        <v>富水</v>
      </c>
      <c r="J13" s="48"/>
      <c r="K13" s="48"/>
      <c r="L13" s="48" t="str">
        <f>C16</f>
        <v>下中</v>
      </c>
      <c r="M13" s="48"/>
      <c r="N13" s="48"/>
      <c r="O13" s="48" t="s">
        <v>1</v>
      </c>
      <c r="P13" s="48"/>
      <c r="Q13" s="32" t="s">
        <v>2</v>
      </c>
      <c r="R13" s="33"/>
      <c r="S13" s="32" t="s">
        <v>3</v>
      </c>
      <c r="T13" s="33"/>
      <c r="U13" s="32" t="s">
        <v>4</v>
      </c>
      <c r="V13" s="33"/>
      <c r="W13" s="32" t="s">
        <v>5</v>
      </c>
      <c r="X13" s="33"/>
      <c r="Y13" s="32" t="s">
        <v>6</v>
      </c>
      <c r="Z13" s="33"/>
      <c r="AA13" s="48" t="s">
        <v>7</v>
      </c>
      <c r="AB13" s="48"/>
    </row>
    <row r="14" spans="1:28" ht="13.5">
      <c r="A14" s="3" t="s">
        <v>41</v>
      </c>
      <c r="B14" s="9" t="s">
        <v>17</v>
      </c>
      <c r="C14" s="29" t="s">
        <v>54</v>
      </c>
      <c r="D14" s="29"/>
      <c r="E14" s="29"/>
      <c r="F14" s="4"/>
      <c r="G14" s="44"/>
      <c r="H14" s="45"/>
      <c r="I14" s="5">
        <v>15</v>
      </c>
      <c r="J14" s="6" t="s">
        <v>9</v>
      </c>
      <c r="K14" s="7">
        <v>0</v>
      </c>
      <c r="L14" s="5">
        <v>11</v>
      </c>
      <c r="M14" s="6" t="s">
        <v>9</v>
      </c>
      <c r="N14" s="7">
        <v>0</v>
      </c>
      <c r="O14" s="26">
        <v>2</v>
      </c>
      <c r="P14" s="27"/>
      <c r="Q14" s="26">
        <v>0</v>
      </c>
      <c r="R14" s="27"/>
      <c r="S14" s="26">
        <v>0</v>
      </c>
      <c r="T14" s="27"/>
      <c r="U14" s="26">
        <v>6</v>
      </c>
      <c r="V14" s="27"/>
      <c r="W14" s="26">
        <v>26</v>
      </c>
      <c r="X14" s="27"/>
      <c r="Y14" s="26">
        <v>26</v>
      </c>
      <c r="Z14" s="27"/>
      <c r="AA14" s="42">
        <v>1</v>
      </c>
      <c r="AB14" s="43"/>
    </row>
    <row r="15" spans="1:28" ht="13.5">
      <c r="A15" s="2">
        <v>5</v>
      </c>
      <c r="B15" s="16" t="s">
        <v>18</v>
      </c>
      <c r="C15" s="29" t="s">
        <v>55</v>
      </c>
      <c r="D15" s="29"/>
      <c r="E15" s="29"/>
      <c r="F15" s="5">
        <v>0</v>
      </c>
      <c r="G15" s="6" t="s">
        <v>9</v>
      </c>
      <c r="H15" s="7">
        <v>15</v>
      </c>
      <c r="I15" s="4"/>
      <c r="J15" s="44"/>
      <c r="K15" s="45"/>
      <c r="L15" s="5">
        <v>1</v>
      </c>
      <c r="M15" s="6" t="s">
        <v>9</v>
      </c>
      <c r="N15" s="7">
        <v>0</v>
      </c>
      <c r="O15" s="26">
        <v>1</v>
      </c>
      <c r="P15" s="27"/>
      <c r="Q15" s="26">
        <v>1</v>
      </c>
      <c r="R15" s="27"/>
      <c r="S15" s="26">
        <v>0</v>
      </c>
      <c r="T15" s="27"/>
      <c r="U15" s="26">
        <v>3</v>
      </c>
      <c r="V15" s="27"/>
      <c r="W15" s="26">
        <v>-14</v>
      </c>
      <c r="X15" s="27"/>
      <c r="Y15" s="26">
        <v>1</v>
      </c>
      <c r="Z15" s="27"/>
      <c r="AA15" s="22">
        <v>2</v>
      </c>
      <c r="AB15" s="23"/>
    </row>
    <row r="16" spans="1:28" ht="13.5">
      <c r="A16" s="2">
        <v>6</v>
      </c>
      <c r="B16" s="16" t="s">
        <v>19</v>
      </c>
      <c r="C16" s="29" t="s">
        <v>56</v>
      </c>
      <c r="D16" s="29"/>
      <c r="E16" s="29"/>
      <c r="F16" s="5">
        <v>0</v>
      </c>
      <c r="G16" s="6" t="s">
        <v>9</v>
      </c>
      <c r="H16" s="7">
        <v>11</v>
      </c>
      <c r="I16" s="5">
        <v>0</v>
      </c>
      <c r="J16" s="6" t="s">
        <v>9</v>
      </c>
      <c r="K16" s="7">
        <v>1</v>
      </c>
      <c r="L16" s="4"/>
      <c r="M16" s="44"/>
      <c r="N16" s="45"/>
      <c r="O16" s="26">
        <v>0</v>
      </c>
      <c r="P16" s="27"/>
      <c r="Q16" s="26">
        <v>2</v>
      </c>
      <c r="R16" s="27"/>
      <c r="S16" s="26">
        <v>0</v>
      </c>
      <c r="T16" s="27"/>
      <c r="U16" s="26">
        <v>0</v>
      </c>
      <c r="V16" s="27"/>
      <c r="W16" s="26">
        <v>-12</v>
      </c>
      <c r="X16" s="27"/>
      <c r="Y16" s="26">
        <v>0</v>
      </c>
      <c r="Z16" s="27"/>
      <c r="AA16" s="26">
        <v>3</v>
      </c>
      <c r="AB16" s="27"/>
    </row>
    <row r="17" ht="13.5">
      <c r="A17" s="2"/>
    </row>
    <row r="18" spans="1:28" ht="13.5">
      <c r="A18" s="2"/>
      <c r="B18" s="15"/>
      <c r="C18" s="39" t="s">
        <v>20</v>
      </c>
      <c r="D18" s="39"/>
      <c r="E18" s="40"/>
      <c r="F18" s="48" t="s">
        <v>49</v>
      </c>
      <c r="G18" s="48"/>
      <c r="H18" s="48"/>
      <c r="I18" s="48" t="str">
        <f>C20</f>
        <v>山王</v>
      </c>
      <c r="J18" s="48"/>
      <c r="K18" s="48"/>
      <c r="L18" s="48" t="str">
        <f>C21</f>
        <v>国府津</v>
      </c>
      <c r="M18" s="48"/>
      <c r="N18" s="48"/>
      <c r="O18" s="48" t="s">
        <v>1</v>
      </c>
      <c r="P18" s="48"/>
      <c r="Q18" s="32" t="s">
        <v>2</v>
      </c>
      <c r="R18" s="33"/>
      <c r="S18" s="32" t="s">
        <v>3</v>
      </c>
      <c r="T18" s="33"/>
      <c r="U18" s="32" t="s">
        <v>4</v>
      </c>
      <c r="V18" s="33"/>
      <c r="W18" s="32" t="s">
        <v>5</v>
      </c>
      <c r="X18" s="33"/>
      <c r="Y18" s="32" t="s">
        <v>6</v>
      </c>
      <c r="Z18" s="33"/>
      <c r="AA18" s="48" t="s">
        <v>7</v>
      </c>
      <c r="AB18" s="48"/>
    </row>
    <row r="19" spans="1:28" ht="13.5">
      <c r="A19" s="3" t="s">
        <v>42</v>
      </c>
      <c r="B19" s="9" t="s">
        <v>21</v>
      </c>
      <c r="C19" s="29" t="s">
        <v>49</v>
      </c>
      <c r="D19" s="29"/>
      <c r="E19" s="29"/>
      <c r="F19" s="8"/>
      <c r="G19" s="37"/>
      <c r="H19" s="38"/>
      <c r="I19" s="5">
        <v>2</v>
      </c>
      <c r="J19" s="6" t="s">
        <v>9</v>
      </c>
      <c r="K19" s="7">
        <v>2</v>
      </c>
      <c r="L19" s="5">
        <v>3</v>
      </c>
      <c r="M19" s="6" t="s">
        <v>9</v>
      </c>
      <c r="N19" s="7">
        <v>0</v>
      </c>
      <c r="O19" s="26">
        <v>1</v>
      </c>
      <c r="P19" s="27"/>
      <c r="Q19" s="26">
        <v>0</v>
      </c>
      <c r="R19" s="27"/>
      <c r="S19" s="26">
        <v>1</v>
      </c>
      <c r="T19" s="27"/>
      <c r="U19" s="26">
        <v>4</v>
      </c>
      <c r="V19" s="27"/>
      <c r="W19" s="26">
        <f>I19+L19-K19-N19</f>
        <v>3</v>
      </c>
      <c r="X19" s="27"/>
      <c r="Y19" s="26">
        <f>I19+L19</f>
        <v>5</v>
      </c>
      <c r="Z19" s="27"/>
      <c r="AA19" s="22">
        <v>2</v>
      </c>
      <c r="AB19" s="23"/>
    </row>
    <row r="20" spans="1:28" ht="13.5">
      <c r="A20" s="2">
        <v>7</v>
      </c>
      <c r="B20" s="16" t="s">
        <v>22</v>
      </c>
      <c r="C20" s="29" t="s">
        <v>57</v>
      </c>
      <c r="D20" s="29"/>
      <c r="E20" s="29"/>
      <c r="F20" s="5">
        <v>2</v>
      </c>
      <c r="G20" s="6" t="s">
        <v>9</v>
      </c>
      <c r="H20" s="7">
        <v>2</v>
      </c>
      <c r="I20" s="8"/>
      <c r="J20" s="37"/>
      <c r="K20" s="38"/>
      <c r="L20" s="5">
        <v>5</v>
      </c>
      <c r="M20" s="6" t="s">
        <v>9</v>
      </c>
      <c r="N20" s="7">
        <v>0</v>
      </c>
      <c r="O20" s="26">
        <v>1</v>
      </c>
      <c r="P20" s="27"/>
      <c r="Q20" s="26">
        <v>0</v>
      </c>
      <c r="R20" s="27"/>
      <c r="S20" s="26">
        <v>1</v>
      </c>
      <c r="T20" s="27"/>
      <c r="U20" s="26">
        <v>4</v>
      </c>
      <c r="V20" s="27"/>
      <c r="W20" s="26">
        <f>F20+L20-H20-N20</f>
        <v>5</v>
      </c>
      <c r="X20" s="27"/>
      <c r="Y20" s="26">
        <f>F20+L20</f>
        <v>7</v>
      </c>
      <c r="Z20" s="27"/>
      <c r="AA20" s="42">
        <v>1</v>
      </c>
      <c r="AB20" s="43"/>
    </row>
    <row r="21" spans="1:28" ht="13.5">
      <c r="A21" s="2">
        <v>8</v>
      </c>
      <c r="B21" s="16" t="s">
        <v>23</v>
      </c>
      <c r="C21" s="29" t="s">
        <v>58</v>
      </c>
      <c r="D21" s="29"/>
      <c r="E21" s="29"/>
      <c r="F21" s="5">
        <v>0</v>
      </c>
      <c r="G21" s="6" t="s">
        <v>9</v>
      </c>
      <c r="H21" s="7">
        <v>3</v>
      </c>
      <c r="I21" s="5">
        <v>0</v>
      </c>
      <c r="J21" s="6" t="s">
        <v>9</v>
      </c>
      <c r="K21" s="7">
        <v>5</v>
      </c>
      <c r="L21" s="8"/>
      <c r="M21" s="37"/>
      <c r="N21" s="38"/>
      <c r="O21" s="26">
        <v>0</v>
      </c>
      <c r="P21" s="27"/>
      <c r="Q21" s="26">
        <v>2</v>
      </c>
      <c r="R21" s="27"/>
      <c r="S21" s="26">
        <v>0</v>
      </c>
      <c r="T21" s="27"/>
      <c r="U21" s="26">
        <v>0</v>
      </c>
      <c r="V21" s="27"/>
      <c r="W21" s="26">
        <f>F21+I21-H21-K21</f>
        <v>-8</v>
      </c>
      <c r="X21" s="27"/>
      <c r="Y21" s="26">
        <f>F21+I21</f>
        <v>0</v>
      </c>
      <c r="Z21" s="27"/>
      <c r="AA21" s="26">
        <v>3</v>
      </c>
      <c r="AB21" s="27"/>
    </row>
    <row r="22" ht="13.5">
      <c r="A22" s="2"/>
    </row>
    <row r="23" spans="1:28" ht="13.5">
      <c r="A23" s="2"/>
      <c r="B23" s="15"/>
      <c r="C23" s="39" t="s">
        <v>24</v>
      </c>
      <c r="D23" s="39"/>
      <c r="E23" s="40"/>
      <c r="F23" s="48" t="str">
        <f>C24</f>
        <v>久野</v>
      </c>
      <c r="G23" s="48"/>
      <c r="H23" s="48"/>
      <c r="I23" s="48" t="str">
        <f>C25</f>
        <v>矢作</v>
      </c>
      <c r="J23" s="48"/>
      <c r="K23" s="48"/>
      <c r="L23" s="48" t="str">
        <f>C26</f>
        <v>湯河原</v>
      </c>
      <c r="M23" s="48"/>
      <c r="N23" s="48"/>
      <c r="O23" s="48" t="s">
        <v>1</v>
      </c>
      <c r="P23" s="48"/>
      <c r="Q23" s="32" t="s">
        <v>2</v>
      </c>
      <c r="R23" s="33"/>
      <c r="S23" s="32" t="s">
        <v>3</v>
      </c>
      <c r="T23" s="33"/>
      <c r="U23" s="32" t="s">
        <v>4</v>
      </c>
      <c r="V23" s="33"/>
      <c r="W23" s="32" t="s">
        <v>5</v>
      </c>
      <c r="X23" s="33"/>
      <c r="Y23" s="32" t="s">
        <v>6</v>
      </c>
      <c r="Z23" s="33"/>
      <c r="AA23" s="48" t="s">
        <v>7</v>
      </c>
      <c r="AB23" s="48"/>
    </row>
    <row r="24" spans="1:28" ht="13.5">
      <c r="A24" s="2">
        <v>9</v>
      </c>
      <c r="B24" s="16" t="s">
        <v>25</v>
      </c>
      <c r="C24" s="29" t="s">
        <v>59</v>
      </c>
      <c r="D24" s="29"/>
      <c r="E24" s="29"/>
      <c r="F24" s="4"/>
      <c r="G24" s="44"/>
      <c r="H24" s="45"/>
      <c r="I24" s="5">
        <v>1</v>
      </c>
      <c r="J24" s="6" t="s">
        <v>9</v>
      </c>
      <c r="K24" s="7">
        <v>4</v>
      </c>
      <c r="L24" s="5">
        <v>1</v>
      </c>
      <c r="M24" s="6" t="s">
        <v>9</v>
      </c>
      <c r="N24" s="7">
        <v>3</v>
      </c>
      <c r="O24" s="26">
        <v>0</v>
      </c>
      <c r="P24" s="27"/>
      <c r="Q24" s="26">
        <v>2</v>
      </c>
      <c r="R24" s="27"/>
      <c r="S24" s="26">
        <v>0</v>
      </c>
      <c r="T24" s="27"/>
      <c r="U24" s="26">
        <v>0</v>
      </c>
      <c r="V24" s="27"/>
      <c r="W24" s="26">
        <f>I24+L24-K24-N24</f>
        <v>-5</v>
      </c>
      <c r="X24" s="27"/>
      <c r="Y24" s="26">
        <f>I24+L24</f>
        <v>2</v>
      </c>
      <c r="Z24" s="27"/>
      <c r="AA24" s="46">
        <v>3</v>
      </c>
      <c r="AB24" s="47"/>
    </row>
    <row r="25" spans="1:28" ht="13.5">
      <c r="A25" s="2">
        <v>10</v>
      </c>
      <c r="B25" s="16" t="s">
        <v>26</v>
      </c>
      <c r="C25" s="29" t="s">
        <v>60</v>
      </c>
      <c r="D25" s="29"/>
      <c r="E25" s="29"/>
      <c r="F25" s="5">
        <v>4</v>
      </c>
      <c r="G25" s="6" t="s">
        <v>9</v>
      </c>
      <c r="H25" s="7">
        <v>1</v>
      </c>
      <c r="I25" s="4"/>
      <c r="J25" s="44"/>
      <c r="K25" s="45"/>
      <c r="L25" s="5">
        <v>0</v>
      </c>
      <c r="M25" s="6" t="s">
        <v>9</v>
      </c>
      <c r="N25" s="7">
        <v>1</v>
      </c>
      <c r="O25" s="26">
        <v>1</v>
      </c>
      <c r="P25" s="27"/>
      <c r="Q25" s="26">
        <v>1</v>
      </c>
      <c r="R25" s="27"/>
      <c r="S25" s="26">
        <v>0</v>
      </c>
      <c r="T25" s="27"/>
      <c r="U25" s="26">
        <v>3</v>
      </c>
      <c r="V25" s="27"/>
      <c r="W25" s="26">
        <f>F25+L25-H25-N25</f>
        <v>2</v>
      </c>
      <c r="X25" s="27"/>
      <c r="Y25" s="26">
        <f>F25+L25</f>
        <v>4</v>
      </c>
      <c r="Z25" s="27"/>
      <c r="AA25" s="22">
        <v>2</v>
      </c>
      <c r="AB25" s="23"/>
    </row>
    <row r="26" spans="1:28" ht="13.5">
      <c r="A26" s="2">
        <v>11</v>
      </c>
      <c r="B26" s="16" t="s">
        <v>27</v>
      </c>
      <c r="C26" s="29" t="s">
        <v>61</v>
      </c>
      <c r="D26" s="29"/>
      <c r="E26" s="29"/>
      <c r="F26" s="5">
        <v>3</v>
      </c>
      <c r="G26" s="6" t="s">
        <v>9</v>
      </c>
      <c r="H26" s="7">
        <v>1</v>
      </c>
      <c r="I26" s="5">
        <v>1</v>
      </c>
      <c r="J26" s="6" t="s">
        <v>9</v>
      </c>
      <c r="K26" s="7">
        <v>0</v>
      </c>
      <c r="L26" s="4"/>
      <c r="M26" s="44"/>
      <c r="N26" s="45"/>
      <c r="O26" s="26">
        <v>2</v>
      </c>
      <c r="P26" s="27"/>
      <c r="Q26" s="26">
        <v>0</v>
      </c>
      <c r="R26" s="27"/>
      <c r="S26" s="26">
        <v>0</v>
      </c>
      <c r="T26" s="27"/>
      <c r="U26" s="26">
        <v>6</v>
      </c>
      <c r="V26" s="27"/>
      <c r="W26" s="26">
        <f>F26+I26-H26-K26</f>
        <v>3</v>
      </c>
      <c r="X26" s="27"/>
      <c r="Y26" s="26">
        <f>F26+I26</f>
        <v>4</v>
      </c>
      <c r="Z26" s="27"/>
      <c r="AA26" s="42">
        <v>1</v>
      </c>
      <c r="AB26" s="43"/>
    </row>
    <row r="27" ht="13.5">
      <c r="A27" s="2"/>
    </row>
    <row r="28" spans="1:28" ht="13.5">
      <c r="A28" s="2"/>
      <c r="B28" s="15"/>
      <c r="C28" s="39" t="s">
        <v>28</v>
      </c>
      <c r="D28" s="39"/>
      <c r="E28" s="40"/>
      <c r="F28" s="32" t="str">
        <f>C29</f>
        <v>新玉</v>
      </c>
      <c r="G28" s="41"/>
      <c r="H28" s="33"/>
      <c r="I28" s="32" t="str">
        <f>C30</f>
        <v>SSC</v>
      </c>
      <c r="J28" s="41"/>
      <c r="K28" s="33"/>
      <c r="L28" s="32" t="str">
        <f>C31</f>
        <v>前羽</v>
      </c>
      <c r="M28" s="41"/>
      <c r="N28" s="33"/>
      <c r="O28" s="32" t="s">
        <v>1</v>
      </c>
      <c r="P28" s="33"/>
      <c r="Q28" s="32" t="s">
        <v>2</v>
      </c>
      <c r="R28" s="33"/>
      <c r="S28" s="32" t="s">
        <v>3</v>
      </c>
      <c r="T28" s="33"/>
      <c r="U28" s="32" t="s">
        <v>4</v>
      </c>
      <c r="V28" s="33"/>
      <c r="W28" s="32" t="s">
        <v>5</v>
      </c>
      <c r="X28" s="33"/>
      <c r="Y28" s="32" t="s">
        <v>6</v>
      </c>
      <c r="Z28" s="33"/>
      <c r="AA28" s="32" t="s">
        <v>7</v>
      </c>
      <c r="AB28" s="33"/>
    </row>
    <row r="29" spans="1:28" ht="13.5">
      <c r="A29" s="2">
        <v>12</v>
      </c>
      <c r="B29" s="16" t="s">
        <v>29</v>
      </c>
      <c r="C29" s="34" t="s">
        <v>62</v>
      </c>
      <c r="D29" s="35"/>
      <c r="E29" s="36"/>
      <c r="F29" s="20"/>
      <c r="G29" s="30"/>
      <c r="H29" s="31"/>
      <c r="I29" s="5">
        <v>1</v>
      </c>
      <c r="J29" s="6" t="s">
        <v>9</v>
      </c>
      <c r="K29" s="7">
        <v>7</v>
      </c>
      <c r="L29" s="12">
        <v>0</v>
      </c>
      <c r="M29" s="6" t="s">
        <v>9</v>
      </c>
      <c r="N29" s="12">
        <v>5</v>
      </c>
      <c r="O29" s="26">
        <v>0</v>
      </c>
      <c r="P29" s="27"/>
      <c r="Q29" s="26">
        <v>2</v>
      </c>
      <c r="R29" s="27"/>
      <c r="S29" s="26">
        <v>0</v>
      </c>
      <c r="T29" s="27"/>
      <c r="U29" s="26">
        <v>0</v>
      </c>
      <c r="V29" s="27"/>
      <c r="W29" s="26">
        <f>I29+L29-K29-N29</f>
        <v>-11</v>
      </c>
      <c r="X29" s="27"/>
      <c r="Y29" s="26">
        <f>I29+L29</f>
        <v>1</v>
      </c>
      <c r="Z29" s="27"/>
      <c r="AA29" s="46">
        <v>3</v>
      </c>
      <c r="AB29" s="47"/>
    </row>
    <row r="30" spans="1:28" ht="13.5">
      <c r="A30" s="2">
        <v>13</v>
      </c>
      <c r="B30" s="16" t="s">
        <v>30</v>
      </c>
      <c r="C30" s="34" t="s">
        <v>63</v>
      </c>
      <c r="D30" s="35"/>
      <c r="E30" s="36"/>
      <c r="F30" s="5">
        <v>7</v>
      </c>
      <c r="G30" s="6" t="s">
        <v>9</v>
      </c>
      <c r="H30" s="7">
        <v>1</v>
      </c>
      <c r="I30" s="20"/>
      <c r="J30" s="30"/>
      <c r="K30" s="31"/>
      <c r="L30" s="21">
        <v>6</v>
      </c>
      <c r="M30" s="6" t="s">
        <v>9</v>
      </c>
      <c r="N30" s="21">
        <v>0</v>
      </c>
      <c r="O30" s="26">
        <v>2</v>
      </c>
      <c r="P30" s="27"/>
      <c r="Q30" s="26">
        <v>0</v>
      </c>
      <c r="R30" s="27"/>
      <c r="S30" s="26">
        <v>0</v>
      </c>
      <c r="T30" s="27"/>
      <c r="U30" s="26">
        <v>6</v>
      </c>
      <c r="V30" s="27"/>
      <c r="W30" s="26">
        <f>F30+L30-H30-N30</f>
        <v>12</v>
      </c>
      <c r="X30" s="27"/>
      <c r="Y30" s="26">
        <f>F30+L30</f>
        <v>13</v>
      </c>
      <c r="Z30" s="27"/>
      <c r="AA30" s="42">
        <v>1</v>
      </c>
      <c r="AB30" s="43"/>
    </row>
    <row r="31" spans="1:28" ht="13.5">
      <c r="A31" s="2">
        <v>14</v>
      </c>
      <c r="B31" s="16" t="s">
        <v>43</v>
      </c>
      <c r="C31" s="34" t="s">
        <v>64</v>
      </c>
      <c r="D31" s="35"/>
      <c r="E31" s="36"/>
      <c r="F31" s="5">
        <v>5</v>
      </c>
      <c r="G31" s="6" t="s">
        <v>9</v>
      </c>
      <c r="H31" s="7">
        <v>0</v>
      </c>
      <c r="I31" s="18">
        <v>0</v>
      </c>
      <c r="J31" s="6" t="s">
        <v>9</v>
      </c>
      <c r="K31" s="19">
        <v>6</v>
      </c>
      <c r="L31" s="20"/>
      <c r="M31" s="30"/>
      <c r="N31" s="31"/>
      <c r="O31" s="26">
        <v>1</v>
      </c>
      <c r="P31" s="27"/>
      <c r="Q31" s="26">
        <v>1</v>
      </c>
      <c r="R31" s="27"/>
      <c r="S31" s="26">
        <v>0</v>
      </c>
      <c r="T31" s="27"/>
      <c r="U31" s="26">
        <v>3</v>
      </c>
      <c r="V31" s="27"/>
      <c r="W31" s="26">
        <f>F31+I31-H31-K31</f>
        <v>-1</v>
      </c>
      <c r="X31" s="27"/>
      <c r="Y31" s="26">
        <f>F31+I31</f>
        <v>5</v>
      </c>
      <c r="Z31" s="27"/>
      <c r="AA31" s="22">
        <v>2</v>
      </c>
      <c r="AB31" s="23"/>
    </row>
    <row r="32" spans="8:28" ht="13.5">
      <c r="H32"/>
      <c r="K32"/>
      <c r="N32"/>
      <c r="O32"/>
      <c r="P32"/>
      <c r="Q32"/>
      <c r="R32" s="10"/>
      <c r="S32" s="10"/>
      <c r="T32" s="10"/>
      <c r="U32" s="10"/>
      <c r="V32" s="10"/>
      <c r="W32" s="10"/>
      <c r="X32" s="10"/>
      <c r="Y32" s="10"/>
      <c r="Z32"/>
      <c r="AA32"/>
      <c r="AB32"/>
    </row>
    <row r="33" spans="2:28" ht="13.5">
      <c r="B33" s="15"/>
      <c r="C33" s="39" t="s">
        <v>31</v>
      </c>
      <c r="D33" s="39"/>
      <c r="E33" s="40"/>
      <c r="F33" s="32" t="str">
        <f>C34</f>
        <v>湘南</v>
      </c>
      <c r="G33" s="41"/>
      <c r="H33" s="33"/>
      <c r="I33" s="32" t="str">
        <f>C35</f>
        <v>下曽我</v>
      </c>
      <c r="J33" s="41"/>
      <c r="K33" s="33"/>
      <c r="L33" s="32" t="str">
        <f>C36</f>
        <v>早川</v>
      </c>
      <c r="M33" s="41"/>
      <c r="N33" s="33"/>
      <c r="O33" s="32" t="s">
        <v>1</v>
      </c>
      <c r="P33" s="33"/>
      <c r="Q33" s="32" t="s">
        <v>2</v>
      </c>
      <c r="R33" s="33"/>
      <c r="S33" s="32" t="s">
        <v>3</v>
      </c>
      <c r="T33" s="33"/>
      <c r="U33" s="32" t="s">
        <v>4</v>
      </c>
      <c r="V33" s="33"/>
      <c r="W33" s="32" t="s">
        <v>5</v>
      </c>
      <c r="X33" s="33"/>
      <c r="Y33" s="32" t="s">
        <v>6</v>
      </c>
      <c r="Z33" s="33"/>
      <c r="AA33" s="32" t="s">
        <v>7</v>
      </c>
      <c r="AB33" s="33"/>
    </row>
    <row r="34" spans="1:28" ht="13.5">
      <c r="A34" s="11">
        <v>15</v>
      </c>
      <c r="B34" s="16" t="s">
        <v>32</v>
      </c>
      <c r="C34" s="34" t="s">
        <v>65</v>
      </c>
      <c r="D34" s="35"/>
      <c r="E34" s="36"/>
      <c r="F34" s="8"/>
      <c r="G34" s="37"/>
      <c r="H34" s="38"/>
      <c r="I34" s="5">
        <v>1</v>
      </c>
      <c r="J34" s="6" t="s">
        <v>9</v>
      </c>
      <c r="K34" s="7">
        <v>1</v>
      </c>
      <c r="L34" s="12">
        <v>2</v>
      </c>
      <c r="M34" s="6" t="s">
        <v>9</v>
      </c>
      <c r="N34" s="12">
        <v>5</v>
      </c>
      <c r="O34" s="26">
        <v>0</v>
      </c>
      <c r="P34" s="27"/>
      <c r="Q34" s="26">
        <v>1</v>
      </c>
      <c r="R34" s="27"/>
      <c r="S34" s="26">
        <v>1</v>
      </c>
      <c r="T34" s="27"/>
      <c r="U34" s="26">
        <v>1</v>
      </c>
      <c r="V34" s="27"/>
      <c r="W34" s="26">
        <v>-3</v>
      </c>
      <c r="X34" s="27"/>
      <c r="Y34" s="26">
        <v>3</v>
      </c>
      <c r="Z34" s="27"/>
      <c r="AA34" s="46">
        <v>3</v>
      </c>
      <c r="AB34" s="47"/>
    </row>
    <row r="35" spans="1:28" ht="13.5">
      <c r="A35" s="11">
        <v>16</v>
      </c>
      <c r="B35" s="16" t="s">
        <v>33</v>
      </c>
      <c r="C35" s="34" t="s">
        <v>66</v>
      </c>
      <c r="D35" s="35"/>
      <c r="E35" s="36"/>
      <c r="F35" s="5">
        <v>1</v>
      </c>
      <c r="G35" s="6" t="s">
        <v>9</v>
      </c>
      <c r="H35" s="7">
        <v>1</v>
      </c>
      <c r="I35" s="8"/>
      <c r="J35" s="37"/>
      <c r="K35" s="38"/>
      <c r="L35" s="21">
        <v>4</v>
      </c>
      <c r="M35" s="6" t="s">
        <v>9</v>
      </c>
      <c r="N35" s="21">
        <v>0</v>
      </c>
      <c r="O35" s="26">
        <v>1</v>
      </c>
      <c r="P35" s="27"/>
      <c r="Q35" s="26">
        <v>0</v>
      </c>
      <c r="R35" s="27"/>
      <c r="S35" s="26">
        <v>1</v>
      </c>
      <c r="T35" s="27"/>
      <c r="U35" s="26">
        <v>4</v>
      </c>
      <c r="V35" s="27"/>
      <c r="W35" s="26">
        <v>4</v>
      </c>
      <c r="X35" s="27"/>
      <c r="Y35" s="26">
        <v>5</v>
      </c>
      <c r="Z35" s="27"/>
      <c r="AA35" s="42">
        <v>1</v>
      </c>
      <c r="AB35" s="43"/>
    </row>
    <row r="36" spans="1:250" ht="13.5">
      <c r="A36" s="2">
        <v>17</v>
      </c>
      <c r="B36" s="16" t="s">
        <v>34</v>
      </c>
      <c r="C36" s="34" t="s">
        <v>67</v>
      </c>
      <c r="D36" s="35"/>
      <c r="E36" s="36"/>
      <c r="F36" s="5">
        <v>5</v>
      </c>
      <c r="G36" s="6" t="s">
        <v>9</v>
      </c>
      <c r="H36" s="7">
        <v>2</v>
      </c>
      <c r="I36" s="5">
        <v>0</v>
      </c>
      <c r="J36" s="6" t="s">
        <v>9</v>
      </c>
      <c r="K36" s="7">
        <v>4</v>
      </c>
      <c r="L36" s="13"/>
      <c r="M36" s="13"/>
      <c r="N36" s="13"/>
      <c r="O36" s="26">
        <v>1</v>
      </c>
      <c r="P36" s="27"/>
      <c r="Q36" s="26">
        <v>1</v>
      </c>
      <c r="R36" s="27"/>
      <c r="S36" s="26">
        <v>0</v>
      </c>
      <c r="T36" s="27"/>
      <c r="U36" s="26">
        <v>3</v>
      </c>
      <c r="V36" s="27"/>
      <c r="W36" s="26">
        <v>-1</v>
      </c>
      <c r="X36" s="27"/>
      <c r="Y36" s="26">
        <v>5</v>
      </c>
      <c r="Z36" s="27"/>
      <c r="AA36" s="22">
        <v>2</v>
      </c>
      <c r="AB36" s="2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8:28" ht="13.5">
      <c r="H37"/>
      <c r="K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31" ht="13.5">
      <c r="B38" s="15"/>
      <c r="C38" s="39" t="s">
        <v>35</v>
      </c>
      <c r="D38" s="39"/>
      <c r="E38" s="40"/>
      <c r="F38" s="32" t="str">
        <f>C39</f>
        <v>酒匂</v>
      </c>
      <c r="G38" s="41"/>
      <c r="H38" s="33"/>
      <c r="I38" s="32" t="str">
        <f>C40</f>
        <v>町田</v>
      </c>
      <c r="J38" s="41"/>
      <c r="K38" s="33"/>
      <c r="L38" s="32" t="str">
        <f>C41</f>
        <v>芦子</v>
      </c>
      <c r="M38" s="41"/>
      <c r="N38" s="33"/>
      <c r="O38" s="32" t="str">
        <f>C42</f>
        <v>SKJ</v>
      </c>
      <c r="P38" s="41"/>
      <c r="Q38" s="33"/>
      <c r="R38" s="32" t="s">
        <v>1</v>
      </c>
      <c r="S38" s="33"/>
      <c r="T38" s="32" t="s">
        <v>2</v>
      </c>
      <c r="U38" s="33"/>
      <c r="V38" s="32" t="s">
        <v>3</v>
      </c>
      <c r="W38" s="33"/>
      <c r="X38" s="32" t="s">
        <v>4</v>
      </c>
      <c r="Y38" s="33"/>
      <c r="Z38" s="32" t="s">
        <v>5</v>
      </c>
      <c r="AA38" s="33"/>
      <c r="AB38" s="32" t="s">
        <v>6</v>
      </c>
      <c r="AC38" s="33"/>
      <c r="AD38" s="32" t="s">
        <v>7</v>
      </c>
      <c r="AE38" s="33"/>
    </row>
    <row r="39" spans="1:31" ht="13.5">
      <c r="A39" s="11">
        <v>18</v>
      </c>
      <c r="B39" s="16" t="s">
        <v>36</v>
      </c>
      <c r="C39" s="29" t="s">
        <v>68</v>
      </c>
      <c r="D39" s="29"/>
      <c r="E39" s="29"/>
      <c r="F39" s="20"/>
      <c r="G39" s="30"/>
      <c r="H39" s="31"/>
      <c r="I39" s="5">
        <v>0</v>
      </c>
      <c r="J39" s="6" t="s">
        <v>9</v>
      </c>
      <c r="K39" s="7">
        <v>4</v>
      </c>
      <c r="L39" s="12">
        <v>7</v>
      </c>
      <c r="M39" s="6" t="s">
        <v>9</v>
      </c>
      <c r="N39" s="12">
        <v>0</v>
      </c>
      <c r="O39" s="5">
        <v>1</v>
      </c>
      <c r="P39" s="6" t="s">
        <v>9</v>
      </c>
      <c r="Q39" s="7">
        <v>0</v>
      </c>
      <c r="R39" s="26">
        <v>2</v>
      </c>
      <c r="S39" s="27"/>
      <c r="T39" s="26">
        <v>1</v>
      </c>
      <c r="U39" s="27"/>
      <c r="V39" s="26">
        <v>0</v>
      </c>
      <c r="W39" s="27"/>
      <c r="X39" s="26">
        <v>6</v>
      </c>
      <c r="Y39" s="27"/>
      <c r="Z39" s="26">
        <v>4</v>
      </c>
      <c r="AA39" s="27"/>
      <c r="AB39" s="26">
        <v>8</v>
      </c>
      <c r="AC39" s="27"/>
      <c r="AD39" s="22">
        <v>2</v>
      </c>
      <c r="AE39" s="23"/>
    </row>
    <row r="40" spans="1:31" ht="13.5">
      <c r="A40" s="11">
        <v>19</v>
      </c>
      <c r="B40" s="16" t="s">
        <v>37</v>
      </c>
      <c r="C40" s="29" t="s">
        <v>69</v>
      </c>
      <c r="D40" s="29"/>
      <c r="E40" s="29"/>
      <c r="F40" s="5">
        <v>4</v>
      </c>
      <c r="G40" s="6" t="s">
        <v>9</v>
      </c>
      <c r="H40" s="7">
        <v>0</v>
      </c>
      <c r="I40" s="20"/>
      <c r="J40" s="30"/>
      <c r="K40" s="31"/>
      <c r="L40" s="21">
        <v>5</v>
      </c>
      <c r="M40" s="6" t="s">
        <v>9</v>
      </c>
      <c r="N40" s="21">
        <v>0</v>
      </c>
      <c r="O40" s="5">
        <v>1</v>
      </c>
      <c r="P40" s="6" t="s">
        <v>9</v>
      </c>
      <c r="Q40" s="7">
        <v>0</v>
      </c>
      <c r="R40" s="26">
        <v>3</v>
      </c>
      <c r="S40" s="27"/>
      <c r="T40" s="26">
        <v>0</v>
      </c>
      <c r="U40" s="27"/>
      <c r="V40" s="26">
        <v>0</v>
      </c>
      <c r="W40" s="27"/>
      <c r="X40" s="26">
        <v>9</v>
      </c>
      <c r="Y40" s="27"/>
      <c r="Z40" s="26">
        <v>10</v>
      </c>
      <c r="AA40" s="27"/>
      <c r="AB40" s="26">
        <v>10</v>
      </c>
      <c r="AC40" s="27"/>
      <c r="AD40" s="42">
        <v>1</v>
      </c>
      <c r="AE40" s="43"/>
    </row>
    <row r="41" spans="1:31" ht="13.5">
      <c r="A41" s="11">
        <v>20</v>
      </c>
      <c r="B41" s="16" t="s">
        <v>38</v>
      </c>
      <c r="C41" s="34" t="s">
        <v>70</v>
      </c>
      <c r="D41" s="35"/>
      <c r="E41" s="36"/>
      <c r="F41" s="5">
        <v>0</v>
      </c>
      <c r="G41" s="6" t="s">
        <v>9</v>
      </c>
      <c r="H41" s="7">
        <v>7</v>
      </c>
      <c r="I41" s="18">
        <v>0</v>
      </c>
      <c r="J41" s="6" t="s">
        <v>9</v>
      </c>
      <c r="K41" s="19">
        <v>5</v>
      </c>
      <c r="L41" s="13"/>
      <c r="M41" s="13"/>
      <c r="N41" s="13"/>
      <c r="O41" s="5">
        <v>0</v>
      </c>
      <c r="P41" s="6" t="s">
        <v>9</v>
      </c>
      <c r="Q41" s="7">
        <v>8</v>
      </c>
      <c r="R41" s="26">
        <v>0</v>
      </c>
      <c r="S41" s="27"/>
      <c r="T41" s="26">
        <v>3</v>
      </c>
      <c r="U41" s="27"/>
      <c r="V41" s="26">
        <v>0</v>
      </c>
      <c r="W41" s="27"/>
      <c r="X41" s="26">
        <v>0</v>
      </c>
      <c r="Y41" s="27"/>
      <c r="Z41" s="26">
        <v>-20</v>
      </c>
      <c r="AA41" s="27"/>
      <c r="AB41" s="26">
        <v>0</v>
      </c>
      <c r="AC41" s="27"/>
      <c r="AD41" s="24">
        <v>4</v>
      </c>
      <c r="AE41" s="25"/>
    </row>
    <row r="42" spans="1:31" ht="13.5">
      <c r="A42" s="2">
        <v>21</v>
      </c>
      <c r="B42" s="16" t="s">
        <v>44</v>
      </c>
      <c r="C42" s="29" t="s">
        <v>71</v>
      </c>
      <c r="D42" s="29"/>
      <c r="E42" s="29"/>
      <c r="F42" s="5">
        <v>0</v>
      </c>
      <c r="G42" s="6"/>
      <c r="H42" s="7">
        <v>1</v>
      </c>
      <c r="I42" s="5">
        <v>0</v>
      </c>
      <c r="J42" s="6" t="s">
        <v>9</v>
      </c>
      <c r="K42" s="7">
        <v>1</v>
      </c>
      <c r="L42" s="12">
        <v>8</v>
      </c>
      <c r="M42" s="6" t="s">
        <v>9</v>
      </c>
      <c r="N42" s="12">
        <v>0</v>
      </c>
      <c r="O42" s="20"/>
      <c r="P42" s="30"/>
      <c r="Q42" s="31"/>
      <c r="R42" s="26">
        <v>1</v>
      </c>
      <c r="S42" s="27"/>
      <c r="T42" s="26">
        <v>2</v>
      </c>
      <c r="U42" s="27"/>
      <c r="V42" s="26">
        <v>0</v>
      </c>
      <c r="W42" s="27"/>
      <c r="X42" s="26">
        <v>3</v>
      </c>
      <c r="Y42" s="27"/>
      <c r="Z42" s="26">
        <v>6</v>
      </c>
      <c r="AA42" s="27"/>
      <c r="AB42" s="26">
        <v>8</v>
      </c>
      <c r="AC42" s="27"/>
      <c r="AD42" s="26">
        <v>3</v>
      </c>
      <c r="AE42" s="27"/>
    </row>
    <row r="43" spans="8:14" ht="13.5">
      <c r="H43"/>
      <c r="K43"/>
      <c r="N43"/>
    </row>
    <row r="44" spans="29:34" ht="13.5">
      <c r="AC44" s="14"/>
      <c r="AD44" s="14"/>
      <c r="AE44" s="14"/>
      <c r="AF44" s="14"/>
      <c r="AG44" s="14"/>
      <c r="AH44" s="14"/>
    </row>
  </sheetData>
  <sheetProtection/>
  <mergeCells count="313">
    <mergeCell ref="AD42:AE42"/>
    <mergeCell ref="AD39:AE39"/>
    <mergeCell ref="X38:Y38"/>
    <mergeCell ref="Z38:AA38"/>
    <mergeCell ref="X40:Y40"/>
    <mergeCell ref="O30:P30"/>
    <mergeCell ref="S31:T31"/>
    <mergeCell ref="Z42:AA42"/>
    <mergeCell ref="AB42:AC42"/>
    <mergeCell ref="Y31:Z31"/>
    <mergeCell ref="U29:V29"/>
    <mergeCell ref="W29:X29"/>
    <mergeCell ref="L28:N28"/>
    <mergeCell ref="C31:E31"/>
    <mergeCell ref="L33:N33"/>
    <mergeCell ref="X42:Y42"/>
    <mergeCell ref="W30:X30"/>
    <mergeCell ref="Y34:Z34"/>
    <mergeCell ref="U31:V31"/>
    <mergeCell ref="W31:X31"/>
    <mergeCell ref="AA33:AB33"/>
    <mergeCell ref="Y36:Z36"/>
    <mergeCell ref="AA28:AB28"/>
    <mergeCell ref="Z39:AA39"/>
    <mergeCell ref="AB39:AC39"/>
    <mergeCell ref="Y29:Z29"/>
    <mergeCell ref="AA29:AB29"/>
    <mergeCell ref="AA30:AB30"/>
    <mergeCell ref="Y30:Z30"/>
    <mergeCell ref="Y33:Z33"/>
    <mergeCell ref="AA34:AB34"/>
    <mergeCell ref="AA35:AB35"/>
    <mergeCell ref="AD40:AE40"/>
    <mergeCell ref="Y35:Z35"/>
    <mergeCell ref="C13:E13"/>
    <mergeCell ref="F13:H13"/>
    <mergeCell ref="I13:K13"/>
    <mergeCell ref="S35:T35"/>
    <mergeCell ref="U35:V35"/>
    <mergeCell ref="W35:X35"/>
    <mergeCell ref="AD38:AE38"/>
    <mergeCell ref="W33:X33"/>
    <mergeCell ref="C3:E3"/>
    <mergeCell ref="F3:H3"/>
    <mergeCell ref="I3:K3"/>
    <mergeCell ref="C4:E4"/>
    <mergeCell ref="G4:H4"/>
    <mergeCell ref="C11:E11"/>
    <mergeCell ref="C8:E8"/>
    <mergeCell ref="F8:H8"/>
    <mergeCell ref="I8:K8"/>
    <mergeCell ref="Y3:Z3"/>
    <mergeCell ref="AA3:AB3"/>
    <mergeCell ref="L3:N3"/>
    <mergeCell ref="O3:P3"/>
    <mergeCell ref="Q3:R3"/>
    <mergeCell ref="S3:T3"/>
    <mergeCell ref="O4:P4"/>
    <mergeCell ref="Q4:R4"/>
    <mergeCell ref="S4:T4"/>
    <mergeCell ref="U4:V4"/>
    <mergeCell ref="U3:V3"/>
    <mergeCell ref="W3:X3"/>
    <mergeCell ref="W4:X4"/>
    <mergeCell ref="Y4:Z4"/>
    <mergeCell ref="AA4:AB4"/>
    <mergeCell ref="C5:E5"/>
    <mergeCell ref="J5:K5"/>
    <mergeCell ref="O5:P5"/>
    <mergeCell ref="Q5:R5"/>
    <mergeCell ref="S5:T5"/>
    <mergeCell ref="U5:V5"/>
    <mergeCell ref="W5:X5"/>
    <mergeCell ref="Y5:Z5"/>
    <mergeCell ref="AA5:AB5"/>
    <mergeCell ref="C6:E6"/>
    <mergeCell ref="M6:N6"/>
    <mergeCell ref="O6:P6"/>
    <mergeCell ref="Q6:R6"/>
    <mergeCell ref="S6:T6"/>
    <mergeCell ref="U6:V6"/>
    <mergeCell ref="W6:X6"/>
    <mergeCell ref="Y6:Z6"/>
    <mergeCell ref="AA6:AB6"/>
    <mergeCell ref="L8:N8"/>
    <mergeCell ref="O8:P8"/>
    <mergeCell ref="Q8:R8"/>
    <mergeCell ref="S8:T8"/>
    <mergeCell ref="U8:V8"/>
    <mergeCell ref="W8:X8"/>
    <mergeCell ref="Y8:Z8"/>
    <mergeCell ref="AA8:AB8"/>
    <mergeCell ref="C9:E9"/>
    <mergeCell ref="G9:H9"/>
    <mergeCell ref="O9:P9"/>
    <mergeCell ref="Q9:R9"/>
    <mergeCell ref="S9:T9"/>
    <mergeCell ref="U9:V9"/>
    <mergeCell ref="W9:X9"/>
    <mergeCell ref="Y9:Z9"/>
    <mergeCell ref="AA9:AB9"/>
    <mergeCell ref="C10:E10"/>
    <mergeCell ref="J10:K10"/>
    <mergeCell ref="O10:P10"/>
    <mergeCell ref="Q10:R10"/>
    <mergeCell ref="S10:T10"/>
    <mergeCell ref="U10:V10"/>
    <mergeCell ref="W10:X10"/>
    <mergeCell ref="Y10:Z10"/>
    <mergeCell ref="AA10:AB10"/>
    <mergeCell ref="U11:V11"/>
    <mergeCell ref="W11:X11"/>
    <mergeCell ref="Y11:Z11"/>
    <mergeCell ref="AA11:AB11"/>
    <mergeCell ref="M11:N11"/>
    <mergeCell ref="O11:P11"/>
    <mergeCell ref="Q11:R11"/>
    <mergeCell ref="S11:T11"/>
    <mergeCell ref="U13:V13"/>
    <mergeCell ref="W13:X13"/>
    <mergeCell ref="Y13:Z13"/>
    <mergeCell ref="AA13:AB13"/>
    <mergeCell ref="L13:N13"/>
    <mergeCell ref="O13:P13"/>
    <mergeCell ref="Q13:R13"/>
    <mergeCell ref="S13:T13"/>
    <mergeCell ref="S14:T14"/>
    <mergeCell ref="U14:V14"/>
    <mergeCell ref="W14:X14"/>
    <mergeCell ref="Y14:Z14"/>
    <mergeCell ref="C14:E14"/>
    <mergeCell ref="G14:H14"/>
    <mergeCell ref="O14:P14"/>
    <mergeCell ref="Q14:R14"/>
    <mergeCell ref="AA14:AB14"/>
    <mergeCell ref="C15:E15"/>
    <mergeCell ref="J15:K15"/>
    <mergeCell ref="O15:P15"/>
    <mergeCell ref="Q15:R15"/>
    <mergeCell ref="S15:T15"/>
    <mergeCell ref="U15:V15"/>
    <mergeCell ref="W15:X15"/>
    <mergeCell ref="Y15:Z15"/>
    <mergeCell ref="AA15:AB15"/>
    <mergeCell ref="S16:T16"/>
    <mergeCell ref="U16:V16"/>
    <mergeCell ref="W16:X16"/>
    <mergeCell ref="Y16:Z16"/>
    <mergeCell ref="C16:E16"/>
    <mergeCell ref="M16:N16"/>
    <mergeCell ref="O16:P16"/>
    <mergeCell ref="Q16:R16"/>
    <mergeCell ref="AA16:AB16"/>
    <mergeCell ref="C18:E18"/>
    <mergeCell ref="F18:H18"/>
    <mergeCell ref="I18:K18"/>
    <mergeCell ref="L18:N18"/>
    <mergeCell ref="O18:P18"/>
    <mergeCell ref="Q18:R18"/>
    <mergeCell ref="S18:T18"/>
    <mergeCell ref="U18:V18"/>
    <mergeCell ref="W18:X18"/>
    <mergeCell ref="Y18:Z18"/>
    <mergeCell ref="AA18:AB18"/>
    <mergeCell ref="C19:E19"/>
    <mergeCell ref="G19:H19"/>
    <mergeCell ref="O19:P19"/>
    <mergeCell ref="Q19:R19"/>
    <mergeCell ref="S19:T19"/>
    <mergeCell ref="U19:V19"/>
    <mergeCell ref="W19:X19"/>
    <mergeCell ref="Y19:Z19"/>
    <mergeCell ref="AA19:AB19"/>
    <mergeCell ref="C20:E20"/>
    <mergeCell ref="J20:K20"/>
    <mergeCell ref="O20:P20"/>
    <mergeCell ref="Q20:R20"/>
    <mergeCell ref="S20:T20"/>
    <mergeCell ref="U20:V20"/>
    <mergeCell ref="W20:X20"/>
    <mergeCell ref="Y20:Z20"/>
    <mergeCell ref="AA20:AB20"/>
    <mergeCell ref="S21:T21"/>
    <mergeCell ref="U21:V21"/>
    <mergeCell ref="W21:X21"/>
    <mergeCell ref="Y21:Z21"/>
    <mergeCell ref="C21:E21"/>
    <mergeCell ref="M21:N21"/>
    <mergeCell ref="O21:P21"/>
    <mergeCell ref="Q21:R21"/>
    <mergeCell ref="AA21:AB21"/>
    <mergeCell ref="C23:E23"/>
    <mergeCell ref="F23:H23"/>
    <mergeCell ref="I23:K23"/>
    <mergeCell ref="L23:N23"/>
    <mergeCell ref="O23:P23"/>
    <mergeCell ref="Q23:R23"/>
    <mergeCell ref="S23:T23"/>
    <mergeCell ref="U23:V23"/>
    <mergeCell ref="W23:X23"/>
    <mergeCell ref="C24:E24"/>
    <mergeCell ref="G24:H24"/>
    <mergeCell ref="O24:P24"/>
    <mergeCell ref="Q24:R24"/>
    <mergeCell ref="S24:T24"/>
    <mergeCell ref="U24:V24"/>
    <mergeCell ref="W25:X25"/>
    <mergeCell ref="Y25:Z25"/>
    <mergeCell ref="AA25:AB25"/>
    <mergeCell ref="Y23:Z23"/>
    <mergeCell ref="AA23:AB23"/>
    <mergeCell ref="W24:X24"/>
    <mergeCell ref="Y24:Z24"/>
    <mergeCell ref="M26:N26"/>
    <mergeCell ref="O26:P26"/>
    <mergeCell ref="Q26:R26"/>
    <mergeCell ref="AA24:AB24"/>
    <mergeCell ref="C25:E25"/>
    <mergeCell ref="J25:K25"/>
    <mergeCell ref="O25:P25"/>
    <mergeCell ref="Q25:R25"/>
    <mergeCell ref="S25:T25"/>
    <mergeCell ref="U25:V25"/>
    <mergeCell ref="AA26:AB26"/>
    <mergeCell ref="C28:E28"/>
    <mergeCell ref="F28:H28"/>
    <mergeCell ref="I28:K28"/>
    <mergeCell ref="Y28:Z28"/>
    <mergeCell ref="S26:T26"/>
    <mergeCell ref="U26:V26"/>
    <mergeCell ref="W26:X26"/>
    <mergeCell ref="Y26:Z26"/>
    <mergeCell ref="C26:E26"/>
    <mergeCell ref="C29:E29"/>
    <mergeCell ref="G29:H29"/>
    <mergeCell ref="U28:V28"/>
    <mergeCell ref="W28:X28"/>
    <mergeCell ref="O28:P28"/>
    <mergeCell ref="Q28:R28"/>
    <mergeCell ref="S28:T28"/>
    <mergeCell ref="O29:P29"/>
    <mergeCell ref="Q29:R29"/>
    <mergeCell ref="S29:T29"/>
    <mergeCell ref="C30:E30"/>
    <mergeCell ref="J30:K30"/>
    <mergeCell ref="S30:T30"/>
    <mergeCell ref="U30:V30"/>
    <mergeCell ref="U33:V33"/>
    <mergeCell ref="M31:N31"/>
    <mergeCell ref="C33:E33"/>
    <mergeCell ref="Q30:R30"/>
    <mergeCell ref="O31:P31"/>
    <mergeCell ref="Q31:R31"/>
    <mergeCell ref="G34:H34"/>
    <mergeCell ref="O34:P34"/>
    <mergeCell ref="Q34:R34"/>
    <mergeCell ref="S34:T34"/>
    <mergeCell ref="U34:V34"/>
    <mergeCell ref="F33:H33"/>
    <mergeCell ref="I33:K33"/>
    <mergeCell ref="O33:P33"/>
    <mergeCell ref="Q33:R33"/>
    <mergeCell ref="S33:T33"/>
    <mergeCell ref="O35:P35"/>
    <mergeCell ref="Q35:R35"/>
    <mergeCell ref="O36:P36"/>
    <mergeCell ref="Q36:R36"/>
    <mergeCell ref="S36:T36"/>
    <mergeCell ref="U36:V36"/>
    <mergeCell ref="C34:E34"/>
    <mergeCell ref="R42:S42"/>
    <mergeCell ref="T42:U42"/>
    <mergeCell ref="V42:W42"/>
    <mergeCell ref="R40:S40"/>
    <mergeCell ref="W34:X34"/>
    <mergeCell ref="R39:S39"/>
    <mergeCell ref="T39:U39"/>
    <mergeCell ref="V39:W39"/>
    <mergeCell ref="V38:W38"/>
    <mergeCell ref="C38:E38"/>
    <mergeCell ref="F38:H38"/>
    <mergeCell ref="C41:E41"/>
    <mergeCell ref="I38:K38"/>
    <mergeCell ref="O38:Q38"/>
    <mergeCell ref="L38:N38"/>
    <mergeCell ref="V40:W40"/>
    <mergeCell ref="Z40:AA40"/>
    <mergeCell ref="AB40:AC40"/>
    <mergeCell ref="X39:Y39"/>
    <mergeCell ref="P42:Q42"/>
    <mergeCell ref="C40:E40"/>
    <mergeCell ref="J40:K40"/>
    <mergeCell ref="C42:E42"/>
    <mergeCell ref="A1:AB1"/>
    <mergeCell ref="C39:E39"/>
    <mergeCell ref="G39:H39"/>
    <mergeCell ref="AB38:AC38"/>
    <mergeCell ref="R38:S38"/>
    <mergeCell ref="T38:U38"/>
    <mergeCell ref="C35:E35"/>
    <mergeCell ref="J35:K35"/>
    <mergeCell ref="C36:E36"/>
    <mergeCell ref="W36:X36"/>
    <mergeCell ref="AA31:AB31"/>
    <mergeCell ref="AD41:AE41"/>
    <mergeCell ref="R41:S41"/>
    <mergeCell ref="T41:U41"/>
    <mergeCell ref="V41:W41"/>
    <mergeCell ref="X41:Y41"/>
    <mergeCell ref="Z41:AA41"/>
    <mergeCell ref="AB41:AC41"/>
    <mergeCell ref="T40:U40"/>
    <mergeCell ref="AA36:AB36"/>
  </mergeCells>
  <printOptions/>
  <pageMargins left="0.3937007874015748" right="0.1968503937007874" top="0.3937007874015748" bottom="0.3937007874015748" header="0.3937007874015748" footer="0.2362204724409449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ｕｓｅr</dc:creator>
  <cp:keywords/>
  <dc:description/>
  <cp:lastModifiedBy>Matsumoto</cp:lastModifiedBy>
  <cp:lastPrinted>2013-09-21T09:09:42Z</cp:lastPrinted>
  <dcterms:created xsi:type="dcterms:W3CDTF">2010-10-18T03:39:33Z</dcterms:created>
  <dcterms:modified xsi:type="dcterms:W3CDTF">2013-09-26T15:04:15Z</dcterms:modified>
  <cp:category/>
  <cp:version/>
  <cp:contentType/>
  <cp:contentStatus/>
</cp:coreProperties>
</file>